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boursicot\Desktop\"/>
    </mc:Choice>
  </mc:AlternateContent>
  <bookViews>
    <workbookView xWindow="540" yWindow="465" windowWidth="25065" windowHeight="15540"/>
  </bookViews>
  <sheets>
    <sheet name="Feuil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lCDFhewod17N0SajOLAitRed17w=="/>
    </ext>
  </extLst>
</workbook>
</file>

<file path=xl/calcChain.xml><?xml version="1.0" encoding="utf-8"?>
<calcChain xmlns="http://schemas.openxmlformats.org/spreadsheetml/2006/main">
  <c r="I8" i="1" l="1"/>
  <c r="I7" i="1"/>
  <c r="I6" i="1"/>
  <c r="I5" i="1"/>
</calcChain>
</file>

<file path=xl/sharedStrings.xml><?xml version="1.0" encoding="utf-8"?>
<sst xmlns="http://schemas.openxmlformats.org/spreadsheetml/2006/main" count="94" uniqueCount="37">
  <si>
    <t>Semaine</t>
  </si>
  <si>
    <t>Dates</t>
  </si>
  <si>
    <t>Intitulés</t>
  </si>
  <si>
    <t xml:space="preserve">Intervant </t>
  </si>
  <si>
    <t>Nom</t>
  </si>
  <si>
    <t>Nombre passages</t>
  </si>
  <si>
    <t>Concertation équipe</t>
  </si>
  <si>
    <t>Portier</t>
  </si>
  <si>
    <t>Gharbi</t>
  </si>
  <si>
    <t>Trihan</t>
  </si>
  <si>
    <t>Berton</t>
  </si>
  <si>
    <t>Bilan 1PRO et présentation projet</t>
  </si>
  <si>
    <t>Travail du continent et (the, café, boissons…) histoire en fonction du continent choisi</t>
  </si>
  <si>
    <t>Restitution élèves + Définir les plats, boissons et quantité</t>
  </si>
  <si>
    <t>Fiches techniques desserts et boissons + lister le matériel, couts matières</t>
  </si>
  <si>
    <t>Argumentation et support de vente et facteur d’ambiance et animation</t>
  </si>
  <si>
    <t>Vacances</t>
  </si>
  <si>
    <t>Stages</t>
  </si>
  <si>
    <t>MEP TP sur le continent choisi (création décor et support)</t>
  </si>
  <si>
    <t>Détermination des besoins (achat au comptant)</t>
  </si>
  <si>
    <t>Evaluation 1</t>
  </si>
  <si>
    <t>Finalisation pour la mise en situation</t>
  </si>
  <si>
    <t>Sortie Nantes</t>
  </si>
  <si>
    <t xml:space="preserve">Portier </t>
  </si>
  <si>
    <t>Mise en situation (battle deux classes)</t>
  </si>
  <si>
    <t>Synthèse de la mise en situation (Evaluation)</t>
  </si>
  <si>
    <t>Préparation invitation, support, pub...</t>
  </si>
  <si>
    <t>Jersey</t>
  </si>
  <si>
    <t>Préaparation support finaux</t>
  </si>
  <si>
    <t>Battle finale inter classe (30 ext-jury, 10 inter)</t>
  </si>
  <si>
    <t>Oraux Tpro1</t>
  </si>
  <si>
    <t>Passage  commandes par les élèves</t>
  </si>
  <si>
    <t>Gharbi (Lettres - anglais</t>
  </si>
  <si>
    <t>Berton (FR-HG-EMC)</t>
  </si>
  <si>
    <t>Trihan (CSR)</t>
  </si>
  <si>
    <t>Portier (cuisine)</t>
  </si>
  <si>
    <t>Organisation du chef d'œuvre TPRO1 :  Battle  Japon - Royaume-Uni.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</si>
</sst>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</font>
    <font>
      <sz val="24"/>
      <color theme="1"/>
      <name val="Times New Roman"/>
    </font>
    <font>
      <sz val="12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7" xfId="0" applyFont="1" applyBorder="1" applyAlignment="1">
      <alignment horizontal="center" vertical="center"/>
    </xf>
    <xf numFmtId="0" fontId="5" fillId="0" borderId="9" xfId="0" applyFont="1" applyBorder="1"/>
    <xf numFmtId="16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37" workbookViewId="0">
      <selection activeCell="F11" sqref="F11"/>
    </sheetView>
  </sheetViews>
  <sheetFormatPr baseColWidth="10" defaultColWidth="12.625" defaultRowHeight="15" customHeight="1" x14ac:dyDescent="0.2"/>
  <cols>
    <col min="1" max="2" width="10" customWidth="1"/>
    <col min="3" max="3" width="36.125" customWidth="1"/>
    <col min="4" max="4" width="18.125" customWidth="1"/>
    <col min="5" max="5" width="35.875" customWidth="1"/>
    <col min="6" max="7" width="10" customWidth="1"/>
    <col min="8" max="8" width="20.625" customWidth="1"/>
    <col min="9" max="9" width="18.625" customWidth="1"/>
    <col min="10" max="26" width="9.375" customWidth="1"/>
  </cols>
  <sheetData>
    <row r="1" spans="1:26" ht="51" customHeight="1" x14ac:dyDescent="0.2">
      <c r="A1" s="26" t="s">
        <v>36</v>
      </c>
      <c r="B1" s="27"/>
      <c r="C1" s="27"/>
      <c r="D1" s="27"/>
      <c r="E1" s="2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3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5">
        <v>35</v>
      </c>
      <c r="B4" s="6"/>
      <c r="C4" s="6"/>
      <c r="D4" s="6"/>
      <c r="E4" s="7"/>
      <c r="F4" s="1"/>
      <c r="G4" s="1"/>
      <c r="H4" s="8" t="s">
        <v>4</v>
      </c>
      <c r="I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28">
        <v>36</v>
      </c>
      <c r="B5" s="30">
        <v>44446</v>
      </c>
      <c r="C5" s="23" t="s">
        <v>6</v>
      </c>
      <c r="D5" s="1" t="s">
        <v>7</v>
      </c>
      <c r="E5" s="7" t="s">
        <v>8</v>
      </c>
      <c r="F5" s="1"/>
      <c r="H5" s="6" t="s">
        <v>32</v>
      </c>
      <c r="I5" s="6">
        <f>COUNTIF(D5:G49,"Gharbi")</f>
        <v>14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9"/>
      <c r="B6" s="25"/>
      <c r="C6" s="25"/>
      <c r="D6" s="6" t="s">
        <v>9</v>
      </c>
      <c r="E6" s="7" t="s">
        <v>10</v>
      </c>
      <c r="F6" s="1"/>
      <c r="H6" s="6" t="s">
        <v>33</v>
      </c>
      <c r="I6" s="6">
        <f>COUNTIF(D5:G50,"Berton")</f>
        <v>13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28">
        <v>37</v>
      </c>
      <c r="B7" s="30">
        <v>44453</v>
      </c>
      <c r="C7" s="23" t="s">
        <v>11</v>
      </c>
      <c r="D7" s="1" t="s">
        <v>7</v>
      </c>
      <c r="E7" s="7" t="s">
        <v>8</v>
      </c>
      <c r="F7" s="1"/>
      <c r="H7" s="6" t="s">
        <v>34</v>
      </c>
      <c r="I7" s="6">
        <f>COUNTIF(D5:G51,"Trihan")</f>
        <v>14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29"/>
      <c r="B8" s="25"/>
      <c r="C8" s="25"/>
      <c r="D8" s="6" t="s">
        <v>9</v>
      </c>
      <c r="E8" s="7" t="s">
        <v>10</v>
      </c>
      <c r="F8" s="1"/>
      <c r="H8" s="6" t="s">
        <v>35</v>
      </c>
      <c r="I8" s="6">
        <f>COUNTIF(D5:G52,"Portier")</f>
        <v>14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5">
        <v>38</v>
      </c>
      <c r="B9" s="9">
        <v>44460</v>
      </c>
      <c r="C9" s="31" t="s">
        <v>12</v>
      </c>
      <c r="D9" s="6" t="s">
        <v>9</v>
      </c>
      <c r="E9" s="7" t="s">
        <v>10</v>
      </c>
      <c r="F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5">
        <v>39</v>
      </c>
      <c r="B10" s="9">
        <v>44467</v>
      </c>
      <c r="C10" s="25"/>
      <c r="D10" s="6" t="s">
        <v>9</v>
      </c>
      <c r="E10" s="7" t="s"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5">
        <v>40</v>
      </c>
      <c r="B11" s="9">
        <v>44474</v>
      </c>
      <c r="C11" s="10" t="s">
        <v>13</v>
      </c>
      <c r="D11" s="6" t="s">
        <v>7</v>
      </c>
      <c r="E11" s="7" t="s">
        <v>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5">
        <v>41</v>
      </c>
      <c r="B12" s="9">
        <v>44481</v>
      </c>
      <c r="C12" s="10" t="s">
        <v>14</v>
      </c>
      <c r="D12" s="6" t="s">
        <v>7</v>
      </c>
      <c r="E12" s="7" t="s">
        <v>10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5">
        <v>42</v>
      </c>
      <c r="B13" s="9">
        <v>44488</v>
      </c>
      <c r="C13" s="11" t="s">
        <v>15</v>
      </c>
      <c r="D13" s="6" t="s">
        <v>9</v>
      </c>
      <c r="E13" s="7" t="s">
        <v>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5">
        <v>43</v>
      </c>
      <c r="B14" s="9">
        <v>44495</v>
      </c>
      <c r="C14" s="23" t="s">
        <v>16</v>
      </c>
      <c r="D14" s="12"/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5">
        <v>44</v>
      </c>
      <c r="B15" s="9">
        <v>44502</v>
      </c>
      <c r="C15" s="25"/>
      <c r="D15" s="12"/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5">
        <v>45</v>
      </c>
      <c r="B16" s="9">
        <v>44509</v>
      </c>
      <c r="C16" s="23" t="s">
        <v>17</v>
      </c>
      <c r="D16" s="12"/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5">
        <v>46</v>
      </c>
      <c r="B17" s="9">
        <v>44516</v>
      </c>
      <c r="C17" s="24"/>
      <c r="D17" s="12"/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5">
        <v>47</v>
      </c>
      <c r="B18" s="9">
        <v>44523</v>
      </c>
      <c r="C18" s="25"/>
      <c r="D18" s="12"/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>
        <v>48</v>
      </c>
      <c r="B19" s="9">
        <v>44530</v>
      </c>
      <c r="C19" s="14" t="s">
        <v>18</v>
      </c>
      <c r="D19" s="15" t="s">
        <v>7</v>
      </c>
      <c r="E19" s="7" t="s">
        <v>10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>
        <v>49</v>
      </c>
      <c r="B20" s="9">
        <v>44537</v>
      </c>
      <c r="C20" s="16" t="s">
        <v>19</v>
      </c>
      <c r="D20" s="6" t="s">
        <v>7</v>
      </c>
      <c r="E20" s="7" t="s">
        <v>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5">
        <v>50</v>
      </c>
      <c r="B21" s="9">
        <v>44544</v>
      </c>
      <c r="C21" s="17" t="s">
        <v>20</v>
      </c>
      <c r="D21" s="6" t="s">
        <v>7</v>
      </c>
      <c r="E21" s="7" t="s">
        <v>10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5">
        <v>51</v>
      </c>
      <c r="B22" s="9">
        <v>44551</v>
      </c>
      <c r="C22" s="23" t="s">
        <v>16</v>
      </c>
      <c r="D22" s="12"/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5">
        <v>52</v>
      </c>
      <c r="B23" s="9">
        <v>44558</v>
      </c>
      <c r="C23" s="25"/>
      <c r="D23" s="12"/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5">
        <v>1</v>
      </c>
      <c r="B24" s="9">
        <v>44200</v>
      </c>
      <c r="C24" s="15" t="s">
        <v>31</v>
      </c>
      <c r="D24" s="15" t="s">
        <v>7</v>
      </c>
      <c r="E24" s="18" t="s">
        <v>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5">
        <v>2</v>
      </c>
      <c r="B25" s="9">
        <v>44207</v>
      </c>
      <c r="C25" s="15" t="s">
        <v>21</v>
      </c>
      <c r="D25" s="15" t="s">
        <v>8</v>
      </c>
      <c r="E25" s="18" t="s">
        <v>10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5">
        <v>3</v>
      </c>
      <c r="B26" s="9">
        <v>44214</v>
      </c>
      <c r="C26" s="15" t="s">
        <v>22</v>
      </c>
      <c r="D26" s="15" t="s">
        <v>23</v>
      </c>
      <c r="E26" s="18" t="s">
        <v>8</v>
      </c>
      <c r="F26" s="17" t="s">
        <v>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5">
        <v>4</v>
      </c>
      <c r="B27" s="9">
        <v>44221</v>
      </c>
      <c r="C27" s="15" t="s">
        <v>24</v>
      </c>
      <c r="D27" s="15" t="s">
        <v>7</v>
      </c>
      <c r="E27" s="18" t="s">
        <v>10</v>
      </c>
      <c r="F27" s="17" t="s">
        <v>9</v>
      </c>
      <c r="G27" s="17" t="s">
        <v>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5">
        <v>5</v>
      </c>
      <c r="B28" s="9">
        <v>44228</v>
      </c>
      <c r="C28" s="15" t="s">
        <v>25</v>
      </c>
      <c r="D28" s="15" t="s">
        <v>9</v>
      </c>
      <c r="E28" s="18" t="s">
        <v>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5">
        <v>6</v>
      </c>
      <c r="B29" s="9">
        <v>44235</v>
      </c>
      <c r="C29" s="23" t="s">
        <v>16</v>
      </c>
      <c r="D29" s="12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5">
        <v>7</v>
      </c>
      <c r="B30" s="9">
        <v>44242</v>
      </c>
      <c r="C30" s="25"/>
      <c r="D30" s="12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5">
        <v>8</v>
      </c>
      <c r="B31" s="9">
        <v>44249</v>
      </c>
      <c r="C31" s="23" t="s">
        <v>17</v>
      </c>
      <c r="D31" s="12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5">
        <v>9</v>
      </c>
      <c r="B32" s="9">
        <v>44256</v>
      </c>
      <c r="C32" s="24"/>
      <c r="D32" s="12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5">
        <v>10</v>
      </c>
      <c r="B33" s="9">
        <v>44263</v>
      </c>
      <c r="C33" s="24"/>
      <c r="D33" s="12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5">
        <v>11</v>
      </c>
      <c r="B34" s="9">
        <v>44270</v>
      </c>
      <c r="C34" s="24"/>
      <c r="D34" s="12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5">
        <v>12</v>
      </c>
      <c r="B35" s="9">
        <v>44277</v>
      </c>
      <c r="C35" s="25"/>
      <c r="D35" s="12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5">
        <v>13</v>
      </c>
      <c r="B36" s="9">
        <v>44284</v>
      </c>
      <c r="C36" s="15" t="s">
        <v>26</v>
      </c>
      <c r="D36" s="15" t="s">
        <v>7</v>
      </c>
      <c r="E36" s="18" t="s">
        <v>10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5">
        <v>14</v>
      </c>
      <c r="B37" s="9">
        <v>44291</v>
      </c>
      <c r="C37" s="15" t="s">
        <v>27</v>
      </c>
      <c r="D37" s="15" t="s">
        <v>7</v>
      </c>
      <c r="E37" s="18" t="s">
        <v>8</v>
      </c>
      <c r="F37" s="17" t="s">
        <v>9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5">
        <v>15</v>
      </c>
      <c r="B38" s="9">
        <v>44298</v>
      </c>
      <c r="C38" s="23" t="s">
        <v>16</v>
      </c>
      <c r="D38" s="12"/>
      <c r="E38" s="1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5">
        <v>16</v>
      </c>
      <c r="B39" s="9">
        <v>44305</v>
      </c>
      <c r="C39" s="25"/>
      <c r="D39" s="12"/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5">
        <v>17</v>
      </c>
      <c r="B40" s="9">
        <v>44312</v>
      </c>
      <c r="C40" s="15" t="s">
        <v>28</v>
      </c>
      <c r="D40" s="15" t="s">
        <v>9</v>
      </c>
      <c r="E40" s="18" t="s">
        <v>10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5">
        <v>18</v>
      </c>
      <c r="B41" s="9">
        <v>44319</v>
      </c>
      <c r="C41" s="15" t="s">
        <v>29</v>
      </c>
      <c r="D41" s="15" t="s">
        <v>7</v>
      </c>
      <c r="E41" s="18" t="s">
        <v>10</v>
      </c>
      <c r="F41" s="17" t="s">
        <v>9</v>
      </c>
      <c r="G41" s="17" t="s">
        <v>8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5">
        <v>19</v>
      </c>
      <c r="B42" s="9">
        <v>44326</v>
      </c>
      <c r="C42" s="15" t="s">
        <v>30</v>
      </c>
      <c r="D42" s="15" t="s">
        <v>7</v>
      </c>
      <c r="E42" s="18" t="s">
        <v>10</v>
      </c>
      <c r="F42" s="17" t="s">
        <v>9</v>
      </c>
      <c r="G42" s="17" t="s">
        <v>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5">
        <v>20</v>
      </c>
      <c r="B43" s="9">
        <v>44333</v>
      </c>
      <c r="C43" s="15" t="s">
        <v>30</v>
      </c>
      <c r="D43" s="15" t="s">
        <v>7</v>
      </c>
      <c r="E43" s="18" t="s">
        <v>10</v>
      </c>
      <c r="F43" s="17" t="s">
        <v>9</v>
      </c>
      <c r="G43" s="17" t="s">
        <v>8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5">
        <v>21</v>
      </c>
      <c r="B44" s="9">
        <v>44340</v>
      </c>
      <c r="C44" s="15"/>
      <c r="D44" s="6"/>
      <c r="E44" s="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5">
        <v>22</v>
      </c>
      <c r="B45" s="9">
        <v>44347</v>
      </c>
      <c r="C45" s="15"/>
      <c r="D45" s="6"/>
      <c r="E45" s="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5"/>
      <c r="B46" s="9"/>
      <c r="C46" s="6"/>
      <c r="D46" s="6"/>
      <c r="E46" s="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5"/>
      <c r="B47" s="9"/>
      <c r="C47" s="6"/>
      <c r="D47" s="6"/>
      <c r="E47" s="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5"/>
      <c r="B48" s="9"/>
      <c r="C48" s="6"/>
      <c r="D48" s="6"/>
      <c r="E48" s="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9"/>
      <c r="B49" s="20"/>
      <c r="C49" s="21"/>
      <c r="D49" s="21"/>
      <c r="E49" s="2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C31:C35"/>
    <mergeCell ref="C38:C39"/>
    <mergeCell ref="A1:E1"/>
    <mergeCell ref="A5:A6"/>
    <mergeCell ref="B5:B6"/>
    <mergeCell ref="C5:C6"/>
    <mergeCell ref="A7:A8"/>
    <mergeCell ref="B7:B8"/>
    <mergeCell ref="C7:C8"/>
    <mergeCell ref="C9:C10"/>
    <mergeCell ref="C14:C15"/>
    <mergeCell ref="C16:C18"/>
    <mergeCell ref="C22:C23"/>
    <mergeCell ref="C29:C3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portier</dc:creator>
  <cp:lastModifiedBy>lboursicot</cp:lastModifiedBy>
  <dcterms:created xsi:type="dcterms:W3CDTF">2021-08-24T09:28:20Z</dcterms:created>
  <dcterms:modified xsi:type="dcterms:W3CDTF">2022-05-13T09:04:43Z</dcterms:modified>
</cp:coreProperties>
</file>